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7330" tabRatio="500" activeTab="0"/>
  </bookViews>
  <sheets>
    <sheet name="注文書原稿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<sst xmlns="http://schemas.openxmlformats.org/spreadsheetml/2006/main" count="58" uniqueCount="49">
  <si>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単価・税込</t>
  </si>
  <si>
    <t>金額・税込</t>
  </si>
  <si>
    <t>備考</t>
  </si>
  <si>
    <t>合計・税込</t>
  </si>
  <si>
    <t>入金確認</t>
  </si>
  <si>
    <t>送料確認</t>
  </si>
  <si>
    <t>発注：栃木</t>
  </si>
  <si>
    <t>発注：東柔</t>
  </si>
  <si>
    <t>　  月 　日</t>
  </si>
  <si>
    <t>完了確認</t>
  </si>
  <si>
    <t>事務局記入欄：</t>
  </si>
  <si>
    <t>Kiマネジメント(株) 行</t>
  </si>
  <si>
    <t>　</t>
  </si>
  <si>
    <t>　</t>
  </si>
  <si>
    <t>　</t>
  </si>
  <si>
    <t>　</t>
  </si>
  <si>
    <t>　</t>
  </si>
  <si>
    <t>　</t>
  </si>
  <si>
    <t>TEL.</t>
  </si>
  <si>
    <t>〒</t>
  </si>
  <si>
    <t>FAX.</t>
  </si>
  <si>
    <t xml:space="preserve">E-MAIL </t>
  </si>
  <si>
    <t>住所</t>
  </si>
  <si>
    <t>■支払予定日(振込)：</t>
  </si>
  <si>
    <t>■合計金額（税込）：</t>
  </si>
  <si>
    <t>■送り先：　　</t>
  </si>
  <si>
    <t>円</t>
  </si>
  <si>
    <t>品名</t>
  </si>
  <si>
    <t>数量</t>
  </si>
  <si>
    <t>注文日・</t>
  </si>
  <si>
    <t>注 文 書</t>
  </si>
  <si>
    <t>・下記の通り注文します。</t>
  </si>
  <si>
    <t>　</t>
  </si>
  <si>
    <t>　</t>
  </si>
  <si>
    <t>■道場教室責任者名：</t>
  </si>
  <si>
    <t>＊送料①道着など</t>
  </si>
  <si>
    <t>＊送料②書籍など</t>
  </si>
  <si>
    <t>受注返信</t>
  </si>
  <si>
    <t>支払確認</t>
  </si>
  <si>
    <t>名前</t>
  </si>
  <si>
    <t>大﨑健一</t>
  </si>
  <si>
    <t>202＊年　 　＊月＊＊日</t>
  </si>
  <si>
    <t>＊＊＊ー＊＊＊＊</t>
  </si>
  <si>
    <t>＊＊＊＊＊＊＊＊＊＊＊＊＊</t>
  </si>
  <si>
    <t>＊＊＊＊＊＊＊＊＊＊＊＊＊</t>
  </si>
  <si>
    <t>****-**-****</t>
  </si>
  <si>
    <t>**********@**********</t>
  </si>
  <si>
    <t>202*年　 *月　**日</t>
  </si>
  <si>
    <t>送料６６０円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</si>
</sst>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消費税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20"/>
      <name val="ＭＳ ゴシック"/>
      <family val="3"/>
    </font>
    <font>
      <b/>
      <u val="single"/>
      <sz val="14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u val="single"/>
      <sz val="12"/>
      <name val="ＭＳ ゴシック"/>
      <family val="3"/>
    </font>
    <font>
      <b/>
      <u val="single"/>
      <sz val="11"/>
      <name val="ＭＳ Ｐゴシック"/>
      <family val="3"/>
    </font>
    <font>
      <sz val="11"/>
      <color indexed="23"/>
      <name val="ＭＳ ゴシック"/>
      <family val="3"/>
    </font>
    <font>
      <sz val="10"/>
      <color indexed="23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14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3" fontId="12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58" fontId="6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43" applyAlignment="1" applyProtection="1">
      <alignment/>
      <protection locked="0"/>
    </xf>
    <xf numFmtId="0" fontId="1" fillId="0" borderId="0" xfId="0" applyFont="1" applyAlignment="1" applyProtection="1">
      <alignment vertical="center"/>
      <protection/>
    </xf>
    <xf numFmtId="31" fontId="16" fillId="0" borderId="0" xfId="0" applyNumberFormat="1" applyFont="1" applyBorder="1" applyAlignment="1" applyProtection="1">
      <alignment horizontal="left" vertical="center"/>
      <protection locked="0"/>
    </xf>
    <xf numFmtId="31" fontId="17" fillId="0" borderId="0" xfId="0" applyNumberFormat="1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******@**********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PageLayoutView="0" workbookViewId="0" topLeftCell="A1">
      <selection activeCell="F32" sqref="F32"/>
    </sheetView>
  </sheetViews>
  <sheetFormatPr defaultColWidth="13.00390625" defaultRowHeight="13.5"/>
  <cols>
    <col min="1" max="13" width="10.875" style="1" customWidth="1"/>
    <col min="14" max="16384" width="13.00390625" style="1" customWidth="1"/>
  </cols>
  <sheetData>
    <row r="1" spans="1:8" ht="22.5" customHeight="1" thickBot="1" thickTop="1">
      <c r="A1" s="38" t="s">
        <v>30</v>
      </c>
      <c r="B1" s="39"/>
      <c r="C1" s="9"/>
      <c r="D1" s="9"/>
      <c r="E1" s="8" t="s">
        <v>29</v>
      </c>
      <c r="F1" s="45" t="s">
        <v>41</v>
      </c>
      <c r="G1" s="46"/>
      <c r="H1" s="46"/>
    </row>
    <row r="2" spans="1:8" ht="18" customHeight="1" thickTop="1">
      <c r="A2" s="10"/>
      <c r="B2" s="10"/>
      <c r="C2" s="10"/>
      <c r="D2" s="10"/>
      <c r="E2" s="10"/>
      <c r="F2" s="10"/>
      <c r="G2" s="9"/>
      <c r="H2" s="9"/>
    </row>
    <row r="3" spans="1:10" ht="18" customHeight="1">
      <c r="A3" s="11" t="s">
        <v>11</v>
      </c>
      <c r="B3" s="12"/>
      <c r="C3" s="13"/>
      <c r="D3" s="9"/>
      <c r="E3" s="10"/>
      <c r="F3" s="10"/>
      <c r="G3" s="9"/>
      <c r="H3" s="14"/>
      <c r="I3" s="2"/>
      <c r="J3" s="2"/>
    </row>
    <row r="4" spans="1:10" ht="18" customHeight="1">
      <c r="A4" s="13" t="s">
        <v>31</v>
      </c>
      <c r="B4" s="13"/>
      <c r="C4" s="13"/>
      <c r="D4" s="15"/>
      <c r="E4" s="15"/>
      <c r="F4" s="15"/>
      <c r="G4" s="16"/>
      <c r="H4" s="14"/>
      <c r="I4" s="2"/>
      <c r="J4" s="2"/>
    </row>
    <row r="5" spans="1:8" ht="9.75" customHeight="1">
      <c r="A5" s="15"/>
      <c r="B5" s="15"/>
      <c r="C5" s="15"/>
      <c r="D5" s="15"/>
      <c r="E5" s="15"/>
      <c r="F5" s="15"/>
      <c r="G5" s="16"/>
      <c r="H5" s="9"/>
    </row>
    <row r="6" spans="1:8" ht="18" customHeight="1">
      <c r="A6" s="40" t="s">
        <v>34</v>
      </c>
      <c r="B6" s="41"/>
      <c r="C6" s="42" t="s">
        <v>40</v>
      </c>
      <c r="D6" s="43"/>
      <c r="E6" s="16"/>
      <c r="F6" s="15"/>
      <c r="G6" s="16"/>
      <c r="H6" s="9"/>
    </row>
    <row r="7" spans="1:8" ht="9.75" customHeight="1">
      <c r="A7" s="15" t="s">
        <v>32</v>
      </c>
      <c r="B7" s="16"/>
      <c r="C7" s="15"/>
      <c r="D7" s="15"/>
      <c r="E7" s="15" t="s">
        <v>32</v>
      </c>
      <c r="F7" s="15"/>
      <c r="G7" s="16"/>
      <c r="H7" s="9"/>
    </row>
    <row r="8" spans="1:8" ht="18" customHeight="1">
      <c r="A8" s="13" t="s">
        <v>25</v>
      </c>
      <c r="B8" s="9"/>
      <c r="C8" s="9"/>
      <c r="D8" s="9"/>
      <c r="E8" s="9"/>
      <c r="F8" s="9"/>
      <c r="G8" s="16"/>
      <c r="H8" s="9"/>
    </row>
    <row r="9" spans="1:8" ht="18" customHeight="1">
      <c r="A9" s="6" t="s">
        <v>19</v>
      </c>
      <c r="B9" s="28" t="s">
        <v>42</v>
      </c>
      <c r="C9" s="3"/>
      <c r="D9" s="3" t="s">
        <v>32</v>
      </c>
      <c r="E9" s="3"/>
      <c r="F9" s="28"/>
      <c r="G9" s="16"/>
      <c r="H9" s="9"/>
    </row>
    <row r="10" spans="1:8" ht="18" customHeight="1">
      <c r="A10" s="6" t="s">
        <v>22</v>
      </c>
      <c r="B10" s="44" t="s">
        <v>43</v>
      </c>
      <c r="C10" s="44"/>
      <c r="D10" s="44"/>
      <c r="E10" s="44"/>
      <c r="F10" s="44"/>
      <c r="G10" s="16"/>
      <c r="H10" s="9"/>
    </row>
    <row r="11" spans="1:8" ht="18" customHeight="1">
      <c r="A11" s="6" t="s">
        <v>39</v>
      </c>
      <c r="B11" s="44" t="s">
        <v>44</v>
      </c>
      <c r="C11" s="44"/>
      <c r="D11" s="44"/>
      <c r="E11" s="44"/>
      <c r="F11" s="44"/>
      <c r="G11" s="9"/>
      <c r="H11" s="9"/>
    </row>
    <row r="12" spans="1:8" ht="18" customHeight="1">
      <c r="A12" s="7" t="s">
        <v>18</v>
      </c>
      <c r="B12" s="47" t="s">
        <v>45</v>
      </c>
      <c r="C12" s="47"/>
      <c r="D12" s="6" t="s">
        <v>20</v>
      </c>
      <c r="E12" s="47" t="s">
        <v>45</v>
      </c>
      <c r="F12" s="48"/>
      <c r="G12" s="16"/>
      <c r="H12" s="9"/>
    </row>
    <row r="13" spans="1:8" ht="18" customHeight="1">
      <c r="A13" s="6" t="s">
        <v>21</v>
      </c>
      <c r="B13" s="49" t="s">
        <v>46</v>
      </c>
      <c r="C13" s="48"/>
      <c r="D13" s="48"/>
      <c r="E13" s="48"/>
      <c r="F13" s="3"/>
      <c r="G13" s="16"/>
      <c r="H13" s="9"/>
    </row>
    <row r="14" spans="1:8" ht="9.75" customHeight="1">
      <c r="A14" s="17"/>
      <c r="B14" s="17"/>
      <c r="C14" s="17"/>
      <c r="D14" s="17"/>
      <c r="E14" s="17"/>
      <c r="F14" s="17"/>
      <c r="G14" s="9"/>
      <c r="H14" s="9"/>
    </row>
    <row r="15" spans="1:8" ht="18" customHeight="1">
      <c r="A15" s="40" t="s">
        <v>23</v>
      </c>
      <c r="B15" s="50"/>
      <c r="C15" s="51" t="s">
        <v>47</v>
      </c>
      <c r="D15" s="52"/>
      <c r="E15" s="18"/>
      <c r="F15" s="18"/>
      <c r="G15" s="9"/>
      <c r="H15" s="9"/>
    </row>
    <row r="16" spans="1:8" ht="9.75" customHeight="1">
      <c r="A16" s="19"/>
      <c r="B16" s="18"/>
      <c r="C16" s="18"/>
      <c r="D16" s="17"/>
      <c r="E16" s="17"/>
      <c r="F16" s="17"/>
      <c r="G16" s="9"/>
      <c r="H16" s="9"/>
    </row>
    <row r="17" spans="1:8" ht="18" customHeight="1">
      <c r="A17" s="13" t="s">
        <v>24</v>
      </c>
      <c r="B17" s="20"/>
      <c r="C17" s="29">
        <f>F32</f>
        <v>660</v>
      </c>
      <c r="D17" s="13" t="s">
        <v>26</v>
      </c>
      <c r="E17" s="18"/>
      <c r="F17" s="18"/>
      <c r="G17" s="9"/>
      <c r="H17" s="9"/>
    </row>
    <row r="18" spans="1:8" ht="9.75" customHeight="1">
      <c r="A18" s="17"/>
      <c r="B18" s="17"/>
      <c r="C18" s="17"/>
      <c r="D18" s="17"/>
      <c r="E18" s="17"/>
      <c r="F18" s="17"/>
      <c r="G18" s="9"/>
      <c r="H18" s="9"/>
    </row>
    <row r="19" spans="1:8" ht="18" customHeight="1">
      <c r="A19" s="53" t="s">
        <v>27</v>
      </c>
      <c r="B19" s="54"/>
      <c r="C19" s="55"/>
      <c r="D19" s="21" t="s">
        <v>28</v>
      </c>
      <c r="E19" s="21" t="s">
        <v>0</v>
      </c>
      <c r="F19" s="21" t="s">
        <v>1</v>
      </c>
      <c r="G19" s="53" t="s">
        <v>2</v>
      </c>
      <c r="H19" s="55"/>
    </row>
    <row r="20" spans="1:8" ht="18" customHeight="1">
      <c r="A20" s="56"/>
      <c r="B20" s="57"/>
      <c r="C20" s="58"/>
      <c r="D20" s="4"/>
      <c r="E20" s="5"/>
      <c r="F20" s="30">
        <f>D20*E20</f>
        <v>0</v>
      </c>
      <c r="G20" s="59"/>
      <c r="H20" s="60"/>
    </row>
    <row r="21" spans="1:8" ht="18" customHeight="1">
      <c r="A21" s="56"/>
      <c r="B21" s="57"/>
      <c r="C21" s="58"/>
      <c r="D21" s="4"/>
      <c r="E21" s="5"/>
      <c r="F21" s="30">
        <f>E21*D21</f>
        <v>0</v>
      </c>
      <c r="G21" s="59"/>
      <c r="H21" s="60"/>
    </row>
    <row r="22" spans="1:8" ht="18" customHeight="1">
      <c r="A22" s="56" t="s">
        <v>13</v>
      </c>
      <c r="B22" s="57"/>
      <c r="C22" s="58"/>
      <c r="D22" s="4"/>
      <c r="E22" s="5"/>
      <c r="F22" s="30">
        <f aca="true" t="shared" si="0" ref="F22:F30">E22*D22</f>
        <v>0</v>
      </c>
      <c r="G22" s="59"/>
      <c r="H22" s="60"/>
    </row>
    <row r="23" spans="1:10" ht="18" customHeight="1">
      <c r="A23" s="56" t="s">
        <v>12</v>
      </c>
      <c r="B23" s="57"/>
      <c r="C23" s="58"/>
      <c r="D23" s="4"/>
      <c r="E23" s="5"/>
      <c r="F23" s="30">
        <f t="shared" si="0"/>
        <v>0</v>
      </c>
      <c r="G23" s="59"/>
      <c r="H23" s="60"/>
      <c r="I23" s="2"/>
      <c r="J23" s="2"/>
    </row>
    <row r="24" spans="1:8" ht="18" customHeight="1">
      <c r="A24" s="56" t="s">
        <v>14</v>
      </c>
      <c r="B24" s="57"/>
      <c r="C24" s="58"/>
      <c r="D24" s="4"/>
      <c r="E24" s="5"/>
      <c r="F24" s="30">
        <f t="shared" si="0"/>
        <v>0</v>
      </c>
      <c r="G24" s="59"/>
      <c r="H24" s="60"/>
    </row>
    <row r="25" spans="1:8" ht="18" customHeight="1">
      <c r="A25" s="56"/>
      <c r="B25" s="57"/>
      <c r="C25" s="58"/>
      <c r="D25" s="4"/>
      <c r="E25" s="5"/>
      <c r="F25" s="30">
        <f t="shared" si="0"/>
        <v>0</v>
      </c>
      <c r="G25" s="59"/>
      <c r="H25" s="60"/>
    </row>
    <row r="26" spans="1:8" ht="18" customHeight="1">
      <c r="A26" s="56" t="s">
        <v>33</v>
      </c>
      <c r="B26" s="57"/>
      <c r="C26" s="58"/>
      <c r="D26" s="4"/>
      <c r="E26" s="5"/>
      <c r="F26" s="30">
        <f t="shared" si="0"/>
        <v>0</v>
      </c>
      <c r="G26" s="59"/>
      <c r="H26" s="60"/>
    </row>
    <row r="27" spans="1:8" ht="18" customHeight="1">
      <c r="A27" s="56" t="s">
        <v>15</v>
      </c>
      <c r="B27" s="57"/>
      <c r="C27" s="58"/>
      <c r="D27" s="4"/>
      <c r="E27" s="5"/>
      <c r="F27" s="30">
        <f t="shared" si="0"/>
        <v>0</v>
      </c>
      <c r="G27" s="59"/>
      <c r="H27" s="60"/>
    </row>
    <row r="28" spans="1:8" ht="18" customHeight="1">
      <c r="A28" s="56" t="s">
        <v>16</v>
      </c>
      <c r="B28" s="57"/>
      <c r="C28" s="58"/>
      <c r="D28" s="4"/>
      <c r="E28" s="5"/>
      <c r="F28" s="30">
        <f t="shared" si="0"/>
        <v>0</v>
      </c>
      <c r="G28" s="59"/>
      <c r="H28" s="60"/>
    </row>
    <row r="29" spans="1:8" ht="18" customHeight="1">
      <c r="A29" s="56" t="s">
        <v>17</v>
      </c>
      <c r="B29" s="57"/>
      <c r="C29" s="58"/>
      <c r="D29" s="4"/>
      <c r="E29" s="5"/>
      <c r="F29" s="30">
        <f t="shared" si="0"/>
        <v>0</v>
      </c>
      <c r="G29" s="59"/>
      <c r="H29" s="60"/>
    </row>
    <row r="30" spans="1:8" ht="18" customHeight="1">
      <c r="A30" s="56" t="s">
        <v>35</v>
      </c>
      <c r="B30" s="61"/>
      <c r="C30" s="62"/>
      <c r="D30" s="4">
        <v>1</v>
      </c>
      <c r="E30" s="5">
        <v>660</v>
      </c>
      <c r="F30" s="30">
        <f t="shared" si="0"/>
        <v>660</v>
      </c>
      <c r="G30" s="31" t="s">
        <v>48</v>
      </c>
      <c r="H30" s="32"/>
    </row>
    <row r="31" spans="1:8" ht="18" customHeight="1">
      <c r="A31" s="56" t="s">
        <v>36</v>
      </c>
      <c r="B31" s="61"/>
      <c r="C31" s="62"/>
      <c r="D31" s="4"/>
      <c r="E31" s="5"/>
      <c r="F31" s="30">
        <v>0</v>
      </c>
      <c r="G31" s="31"/>
      <c r="H31" s="32"/>
    </row>
    <row r="32" spans="1:8" ht="18" customHeight="1">
      <c r="A32" s="23"/>
      <c r="B32" s="23"/>
      <c r="C32" s="23"/>
      <c r="D32" s="24"/>
      <c r="E32" s="22" t="s">
        <v>3</v>
      </c>
      <c r="F32" s="5">
        <f>SUM(F20:F31)</f>
        <v>660</v>
      </c>
      <c r="G32" s="25"/>
      <c r="H32" s="26"/>
    </row>
    <row r="33" spans="1:8" ht="18" customHeight="1">
      <c r="A33" s="14"/>
      <c r="B33" s="14"/>
      <c r="C33" s="14"/>
      <c r="D33" s="14"/>
      <c r="E33" s="27"/>
      <c r="F33" s="27"/>
      <c r="G33" s="9"/>
      <c r="H33" s="9"/>
    </row>
    <row r="34" spans="3:8" ht="12.75">
      <c r="C34" s="9"/>
      <c r="D34" s="9"/>
      <c r="E34" s="9"/>
      <c r="F34" s="9"/>
      <c r="G34" s="9"/>
      <c r="H34" s="9"/>
    </row>
    <row r="35" spans="1:8" ht="12.75">
      <c r="A35" s="33" t="s">
        <v>10</v>
      </c>
      <c r="B35" s="33"/>
      <c r="C35" s="33"/>
      <c r="D35" s="33"/>
      <c r="E35" s="33"/>
      <c r="F35" s="33"/>
      <c r="G35" s="9"/>
      <c r="H35" s="9"/>
    </row>
    <row r="36" spans="1:8" ht="12.75">
      <c r="A36" s="34" t="s">
        <v>6</v>
      </c>
      <c r="B36" s="34" t="s">
        <v>7</v>
      </c>
      <c r="C36" s="34" t="s">
        <v>5</v>
      </c>
      <c r="D36" s="34" t="s">
        <v>37</v>
      </c>
      <c r="E36" s="34" t="s">
        <v>4</v>
      </c>
      <c r="F36" s="34" t="s">
        <v>38</v>
      </c>
      <c r="G36" s="34" t="s">
        <v>9</v>
      </c>
      <c r="H36" s="9"/>
    </row>
    <row r="37" spans="1:8" ht="12.75">
      <c r="A37" s="35" t="s">
        <v>8</v>
      </c>
      <c r="B37" s="35" t="s">
        <v>8</v>
      </c>
      <c r="C37" s="35" t="s">
        <v>8</v>
      </c>
      <c r="D37" s="35" t="s">
        <v>8</v>
      </c>
      <c r="E37" s="35" t="s">
        <v>8</v>
      </c>
      <c r="F37" s="35" t="s">
        <v>8</v>
      </c>
      <c r="G37" s="35" t="s">
        <v>8</v>
      </c>
      <c r="H37" s="9"/>
    </row>
    <row r="38" spans="1:8" ht="12.75">
      <c r="A38" s="36"/>
      <c r="B38" s="36"/>
      <c r="C38" s="36"/>
      <c r="D38" s="36"/>
      <c r="E38" s="36"/>
      <c r="F38" s="36"/>
      <c r="G38" s="36"/>
      <c r="H38" s="9"/>
    </row>
    <row r="39" spans="1:8" ht="12.75">
      <c r="A39" s="37"/>
      <c r="B39" s="37"/>
      <c r="C39" s="37"/>
      <c r="D39" s="37"/>
      <c r="E39" s="37"/>
      <c r="F39" s="37"/>
      <c r="G39" s="37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</sheetData>
  <sheetProtection/>
  <mergeCells count="35">
    <mergeCell ref="A29:C29"/>
    <mergeCell ref="G29:H29"/>
    <mergeCell ref="A30:C30"/>
    <mergeCell ref="A31:C31"/>
    <mergeCell ref="A26:C26"/>
    <mergeCell ref="G26:H26"/>
    <mergeCell ref="A27:C27"/>
    <mergeCell ref="G27:H27"/>
    <mergeCell ref="A28:C28"/>
    <mergeCell ref="G28:H28"/>
    <mergeCell ref="A23:C23"/>
    <mergeCell ref="G23:H23"/>
    <mergeCell ref="A24:C24"/>
    <mergeCell ref="G24:H24"/>
    <mergeCell ref="A25:C25"/>
    <mergeCell ref="G25:H25"/>
    <mergeCell ref="G19:H19"/>
    <mergeCell ref="A20:C20"/>
    <mergeCell ref="G20:H20"/>
    <mergeCell ref="A21:C21"/>
    <mergeCell ref="G21:H21"/>
    <mergeCell ref="A22:C22"/>
    <mergeCell ref="G22:H22"/>
    <mergeCell ref="B12:C12"/>
    <mergeCell ref="E12:F12"/>
    <mergeCell ref="B13:E13"/>
    <mergeCell ref="A15:B15"/>
    <mergeCell ref="C15:D15"/>
    <mergeCell ref="A19:C19"/>
    <mergeCell ref="A1:B1"/>
    <mergeCell ref="A6:B6"/>
    <mergeCell ref="C6:D6"/>
    <mergeCell ref="B10:F10"/>
    <mergeCell ref="B11:F11"/>
    <mergeCell ref="F1:H1"/>
  </mergeCells>
  <hyperlinks>
    <hyperlink ref="B13" r:id="rId1" display="**********@**********"/>
  </hyperlinks>
  <printOptions horizontalCentered="1"/>
  <pageMargins left="0.04" right="0.04" top="0.43000000000000005" bottom="0" header="0.51" footer="0.51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 英雄</dc:creator>
  <cp:keywords/>
  <dc:description/>
  <cp:lastModifiedBy>大崎かおる</cp:lastModifiedBy>
  <cp:lastPrinted>2019-12-10T05:49:33Z</cp:lastPrinted>
  <dcterms:created xsi:type="dcterms:W3CDTF">2018-02-02T12:52:09Z</dcterms:created>
  <dcterms:modified xsi:type="dcterms:W3CDTF">2021-07-02T08:23:15Z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